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报名表">#REF!</definedName>
  </definedNames>
  <calcPr calcId="124519"/>
</workbook>
</file>

<file path=xl/calcChain.xml><?xml version="1.0" encoding="utf-8"?>
<calcChain xmlns="http://schemas.openxmlformats.org/spreadsheetml/2006/main">
  <c r="I5" i="10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4"/>
</calcChain>
</file>

<file path=xl/sharedStrings.xml><?xml version="1.0" encoding="utf-8"?>
<sst xmlns="http://schemas.openxmlformats.org/spreadsheetml/2006/main" count="212" uniqueCount="147">
  <si>
    <t>综合成绩排名</t>
    <phoneticPr fontId="1" type="noConversion"/>
  </si>
  <si>
    <t>序号</t>
    <phoneticPr fontId="3" type="noConversion"/>
  </si>
  <si>
    <t>综合成绩</t>
    <phoneticPr fontId="1" type="noConversion"/>
  </si>
  <si>
    <t>原始成绩</t>
    <phoneticPr fontId="1" type="noConversion"/>
  </si>
  <si>
    <t>面试成绩</t>
    <phoneticPr fontId="1" type="noConversion"/>
  </si>
  <si>
    <t>报考岗位</t>
    <phoneticPr fontId="3" type="noConversion"/>
  </si>
  <si>
    <t>岗位计划数</t>
    <phoneticPr fontId="3" type="noConversion"/>
  </si>
  <si>
    <t>姓名</t>
    <phoneticPr fontId="3" type="noConversion"/>
  </si>
  <si>
    <t>准考证号</t>
    <phoneticPr fontId="3" type="noConversion"/>
  </si>
  <si>
    <t>笔试成绩</t>
    <phoneticPr fontId="1" type="noConversion"/>
  </si>
  <si>
    <t>折合40%</t>
    <phoneticPr fontId="1" type="noConversion"/>
  </si>
  <si>
    <t>折合60%</t>
    <phoneticPr fontId="1" type="noConversion"/>
  </si>
  <si>
    <t>徐颖琪</t>
  </si>
  <si>
    <t>唐艳芳</t>
  </si>
  <si>
    <t>李晓倩</t>
  </si>
  <si>
    <t>黎贱生</t>
  </si>
  <si>
    <t>彭巍</t>
  </si>
  <si>
    <t>詹惠安</t>
  </si>
  <si>
    <t>沈致冲冲</t>
  </si>
  <si>
    <t>胡珊</t>
  </si>
  <si>
    <t>郴州市第一人民医院2023年公开招聘第二批护理人员综合成绩公布</t>
    <phoneticPr fontId="1" type="noConversion"/>
  </si>
  <si>
    <t>护理一</t>
  </si>
  <si>
    <t>李蓓</t>
    <phoneticPr fontId="7" type="noConversion"/>
  </si>
  <si>
    <t>N2023141</t>
  </si>
  <si>
    <t>周瑶瑶</t>
  </si>
  <si>
    <t>N2023123</t>
  </si>
  <si>
    <t>N2023120</t>
  </si>
  <si>
    <t>李小丹</t>
  </si>
  <si>
    <t>N2023092</t>
  </si>
  <si>
    <t>胡晓琴</t>
  </si>
  <si>
    <t>N2023072</t>
  </si>
  <si>
    <t>钟艳梅</t>
  </si>
  <si>
    <t>N2023005</t>
  </si>
  <si>
    <t>屈言莉</t>
  </si>
  <si>
    <t>N2023102</t>
  </si>
  <si>
    <t>贺利平</t>
  </si>
  <si>
    <t>N2023179</t>
    <phoneticPr fontId="7" type="noConversion"/>
  </si>
  <si>
    <t>肖诚嘉</t>
  </si>
  <si>
    <t>N2023108</t>
  </si>
  <si>
    <t>王莹</t>
  </si>
  <si>
    <t>N2023064</t>
  </si>
  <si>
    <t>N2023234</t>
  </si>
  <si>
    <t>N2023080</t>
  </si>
  <si>
    <t>N2023067</t>
  </si>
  <si>
    <t>李奥娇</t>
  </si>
  <si>
    <t>N2023286</t>
  </si>
  <si>
    <t>钟鹏芳</t>
  </si>
  <si>
    <t>N2023275</t>
  </si>
  <si>
    <t>伍柳娟</t>
  </si>
  <si>
    <t>N2023192</t>
  </si>
  <si>
    <t>罗韵萱</t>
  </si>
  <si>
    <t>N2023038</t>
  </si>
  <si>
    <t>杨潇</t>
  </si>
  <si>
    <t>N2023261</t>
  </si>
  <si>
    <t>唐凤香</t>
  </si>
  <si>
    <t>N2023309</t>
  </si>
  <si>
    <t>曹粮</t>
  </si>
  <si>
    <t>N2023131</t>
  </si>
  <si>
    <t>N2023137</t>
  </si>
  <si>
    <t>N2023244</t>
  </si>
  <si>
    <t>陈意辉</t>
  </si>
  <si>
    <t>N2023187</t>
    <phoneticPr fontId="7" type="noConversion"/>
  </si>
  <si>
    <t>廖丽华</t>
  </si>
  <si>
    <t>N2023025</t>
  </si>
  <si>
    <t>陈细敏</t>
  </si>
  <si>
    <t>N2023070</t>
  </si>
  <si>
    <t>蒋经波</t>
  </si>
  <si>
    <t>N2023013</t>
  </si>
  <si>
    <t>N2023282</t>
  </si>
  <si>
    <t>刘焱</t>
  </si>
  <si>
    <t>N2023216</t>
  </si>
  <si>
    <t>谢若晨</t>
  </si>
  <si>
    <t>N2023101</t>
  </si>
  <si>
    <t>牛智玉</t>
  </si>
  <si>
    <t>N2023339</t>
  </si>
  <si>
    <t>肖泽永</t>
  </si>
  <si>
    <t>N2023337</t>
  </si>
  <si>
    <t>曾文豪</t>
  </si>
  <si>
    <t>N2023046</t>
  </si>
  <si>
    <t>黄茜</t>
  </si>
  <si>
    <t>N2023009</t>
  </si>
  <si>
    <t>张沛瑶</t>
  </si>
  <si>
    <t>N2023211</t>
  </si>
  <si>
    <t>曹文婷</t>
  </si>
  <si>
    <t>N2023297</t>
  </si>
  <si>
    <t>颜家怡</t>
  </si>
  <si>
    <t>N2023270</t>
  </si>
  <si>
    <t>许诺</t>
  </si>
  <si>
    <t>N2023050</t>
  </si>
  <si>
    <t>李欣怡</t>
  </si>
  <si>
    <t>N2023333</t>
  </si>
  <si>
    <t>李莹</t>
    <phoneticPr fontId="7" type="noConversion"/>
  </si>
  <si>
    <t>N2023182</t>
    <phoneticPr fontId="7" type="noConversion"/>
  </si>
  <si>
    <t>白垣凤</t>
  </si>
  <si>
    <t>N2023163</t>
  </si>
  <si>
    <t>刘昕</t>
  </si>
  <si>
    <t>N2023079</t>
  </si>
  <si>
    <t>何慧芝</t>
  </si>
  <si>
    <t>N2023016</t>
  </si>
  <si>
    <t>颜靖达</t>
  </si>
  <si>
    <t>N2023349</t>
  </si>
  <si>
    <t>陈杰</t>
  </si>
  <si>
    <t>N2023257</t>
  </si>
  <si>
    <t>何珍茜</t>
  </si>
  <si>
    <t>N2023045</t>
  </si>
  <si>
    <t>张鑫蕾</t>
  </si>
  <si>
    <t>N2023327</t>
  </si>
  <si>
    <t>何祥</t>
  </si>
  <si>
    <t>N2023118</t>
  </si>
  <si>
    <t>周璐</t>
  </si>
  <si>
    <t>N2023237</t>
  </si>
  <si>
    <t>李慧娟</t>
  </si>
  <si>
    <t>N2023093</t>
  </si>
  <si>
    <t>何沁雨</t>
  </si>
  <si>
    <t>N2023068</t>
  </si>
  <si>
    <t>资名然</t>
  </si>
  <si>
    <t>N2023363</t>
  </si>
  <si>
    <t>李锦波</t>
  </si>
  <si>
    <t>N2023153</t>
  </si>
  <si>
    <t>李湘</t>
  </si>
  <si>
    <t>N2023020</t>
  </si>
  <si>
    <t>文磊</t>
  </si>
  <si>
    <t>N2023325</t>
  </si>
  <si>
    <t>黄珍莹</t>
  </si>
  <si>
    <t>N2023026</t>
  </si>
  <si>
    <t>赵露税</t>
  </si>
  <si>
    <t>N2023185</t>
    <phoneticPr fontId="7" type="noConversion"/>
  </si>
  <si>
    <t>N2023385</t>
  </si>
  <si>
    <t>刘怡然</t>
  </si>
  <si>
    <t>N2023095</t>
  </si>
  <si>
    <t>黄厚威</t>
  </si>
  <si>
    <t>N2023156</t>
  </si>
  <si>
    <t>黄城</t>
  </si>
  <si>
    <t>N2023145</t>
  </si>
  <si>
    <t>护理二</t>
  </si>
  <si>
    <t>李南姗</t>
  </si>
  <si>
    <t>N2023147</t>
  </si>
  <si>
    <t>程若轩</t>
  </si>
  <si>
    <t>N2023364</t>
  </si>
  <si>
    <t>黄玲慧</t>
  </si>
  <si>
    <t>N2023251</t>
  </si>
  <si>
    <t>郭杨琳</t>
  </si>
  <si>
    <t>N2023264</t>
  </si>
  <si>
    <t>李艳菊</t>
  </si>
  <si>
    <t>N2023001</t>
  </si>
  <si>
    <t>康琦</t>
  </si>
  <si>
    <t>N2023341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</si>
</sst>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/>
    <xf numFmtId="49" fontId="2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2" fillId="3" borderId="3" xfId="0" applyNumberFormat="1" applyFont="1" applyFill="1" applyBorder="1" applyAlignment="1">
      <alignment horizontal="center" vertical="center" wrapText="1"/>
    </xf>
    <xf numFmtId="176" fontId="2" fillId="3" borderId="4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6" xfId="0" applyNumberFormat="1" applyFont="1" applyFill="1" applyBorder="1" applyAlignment="1">
      <alignment horizontal="center" vertical="center" wrapText="1"/>
    </xf>
  </cellXfs>
  <cellStyles count="6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58"/>
    <cellStyle name="常规 18" xfId="9"/>
    <cellStyle name="常规 19" xfId="12"/>
    <cellStyle name="常规 2" xfId="54"/>
    <cellStyle name="常规 20" xfId="13"/>
    <cellStyle name="常规 21" xfId="59"/>
    <cellStyle name="常规 22" xfId="14"/>
    <cellStyle name="常规 23" xfId="17"/>
    <cellStyle name="常规 24" xfId="15"/>
    <cellStyle name="常规 25" xfId="18"/>
    <cellStyle name="常规 26" xfId="19"/>
    <cellStyle name="常规 27" xfId="20"/>
    <cellStyle name="常规 28" xfId="21"/>
    <cellStyle name="常规 29" xfId="60"/>
    <cellStyle name="常规 3" xfId="55"/>
    <cellStyle name="常规 30" xfId="22"/>
    <cellStyle name="常规 31" xfId="24"/>
    <cellStyle name="常规 32" xfId="23"/>
    <cellStyle name="常规 33" xfId="26"/>
    <cellStyle name="常规 34" xfId="25"/>
    <cellStyle name="常规 35" xfId="28"/>
    <cellStyle name="常规 36" xfId="27"/>
    <cellStyle name="常规 37" xfId="29"/>
    <cellStyle name="常规 38" xfId="30"/>
    <cellStyle name="常规 4" xfId="56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1"/>
    <cellStyle name="常规 55" xfId="43"/>
    <cellStyle name="常规 56" xfId="44"/>
    <cellStyle name="常规 57" xfId="45"/>
    <cellStyle name="常规 58" xfId="42"/>
    <cellStyle name="常规 59" xfId="46"/>
    <cellStyle name="常规 6" xfId="2"/>
    <cellStyle name="常规 60" xfId="47"/>
    <cellStyle name="常规 61" xfId="48"/>
    <cellStyle name="常规 62" xfId="16"/>
    <cellStyle name="常规 63" xfId="49"/>
    <cellStyle name="常规 64" xfId="50"/>
    <cellStyle name="常规 65" xfId="51"/>
    <cellStyle name="常规 66" xfId="53"/>
    <cellStyle name="常规 67" xfId="52"/>
    <cellStyle name="常规 7" xfId="3"/>
    <cellStyle name="常规 8" xfId="4"/>
    <cellStyle name="常规 9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9"/>
  <sheetViews>
    <sheetView tabSelected="1" workbookViewId="0">
      <selection sqref="A1:K69"/>
    </sheetView>
  </sheetViews>
  <sheetFormatPr defaultRowHeight="30" customHeight="1"/>
  <cols>
    <col min="1" max="1" width="6.7109375" style="2" customWidth="1"/>
    <col min="2" max="2" width="18.85546875" style="3" customWidth="1"/>
    <col min="3" max="3" width="8.85546875" style="3" customWidth="1"/>
    <col min="4" max="4" width="9.7109375" style="4" customWidth="1"/>
    <col min="5" max="5" width="13.140625" style="4" customWidth="1"/>
    <col min="6" max="6" width="10.85546875" style="5" customWidth="1"/>
    <col min="7" max="9" width="10.28515625" style="5" customWidth="1"/>
    <col min="10" max="10" width="10.42578125" style="5" customWidth="1"/>
    <col min="11" max="11" width="7.28515625" style="4" customWidth="1"/>
    <col min="12" max="16384" width="9.140625" style="2"/>
  </cols>
  <sheetData>
    <row r="1" spans="1:11" ht="30" customHeight="1">
      <c r="A1" s="14" t="s">
        <v>20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s="1" customFormat="1" ht="30" customHeight="1">
      <c r="A2" s="12" t="s">
        <v>1</v>
      </c>
      <c r="B2" s="12" t="s">
        <v>5</v>
      </c>
      <c r="C2" s="12" t="s">
        <v>6</v>
      </c>
      <c r="D2" s="12" t="s">
        <v>7</v>
      </c>
      <c r="E2" s="12" t="s">
        <v>8</v>
      </c>
      <c r="F2" s="15" t="s">
        <v>4</v>
      </c>
      <c r="G2" s="16"/>
      <c r="H2" s="15" t="s">
        <v>9</v>
      </c>
      <c r="I2" s="16"/>
      <c r="J2" s="17" t="s">
        <v>2</v>
      </c>
      <c r="K2" s="12" t="s">
        <v>0</v>
      </c>
    </row>
    <row r="3" spans="1:11" s="1" customFormat="1" ht="30" customHeight="1">
      <c r="A3" s="13"/>
      <c r="B3" s="13"/>
      <c r="C3" s="13"/>
      <c r="D3" s="13"/>
      <c r="E3" s="13"/>
      <c r="F3" s="6" t="s">
        <v>3</v>
      </c>
      <c r="G3" s="6" t="s">
        <v>10</v>
      </c>
      <c r="H3" s="6" t="s">
        <v>3</v>
      </c>
      <c r="I3" s="6" t="s">
        <v>11</v>
      </c>
      <c r="J3" s="18"/>
      <c r="K3" s="13"/>
    </row>
    <row r="4" spans="1:11" ht="30" customHeight="1">
      <c r="A4" s="7">
        <v>1</v>
      </c>
      <c r="B4" s="7" t="s">
        <v>21</v>
      </c>
      <c r="C4" s="9">
        <v>20</v>
      </c>
      <c r="D4" s="7" t="s">
        <v>22</v>
      </c>
      <c r="E4" s="7" t="s">
        <v>23</v>
      </c>
      <c r="F4" s="8">
        <v>94.840714102234799</v>
      </c>
      <c r="G4" s="8">
        <f>F4*0.4</f>
        <v>37.936285640893921</v>
      </c>
      <c r="H4" s="7">
        <v>93</v>
      </c>
      <c r="I4" s="8">
        <f>H4*0.6</f>
        <v>55.8</v>
      </c>
      <c r="J4" s="8">
        <v>93.736285640893925</v>
      </c>
      <c r="K4" s="7">
        <v>1</v>
      </c>
    </row>
    <row r="5" spans="1:11" ht="30" customHeight="1">
      <c r="A5" s="7">
        <v>2</v>
      </c>
      <c r="B5" s="7" t="s">
        <v>21</v>
      </c>
      <c r="C5" s="10"/>
      <c r="D5" s="7" t="s">
        <v>24</v>
      </c>
      <c r="E5" s="7" t="s">
        <v>25</v>
      </c>
      <c r="F5" s="8">
        <v>85.51784495368112</v>
      </c>
      <c r="G5" s="8">
        <f t="shared" ref="G5:G68" si="0">F5*0.4</f>
        <v>34.207137981472449</v>
      </c>
      <c r="H5" s="7">
        <v>94</v>
      </c>
      <c r="I5" s="8">
        <f t="shared" ref="I5:I68" si="1">H5*0.6</f>
        <v>56.4</v>
      </c>
      <c r="J5" s="8">
        <v>90.607137981472448</v>
      </c>
      <c r="K5" s="7">
        <v>2</v>
      </c>
    </row>
    <row r="6" spans="1:11" ht="30" customHeight="1">
      <c r="A6" s="7">
        <v>3</v>
      </c>
      <c r="B6" s="7" t="s">
        <v>21</v>
      </c>
      <c r="C6" s="10"/>
      <c r="D6" s="7" t="s">
        <v>19</v>
      </c>
      <c r="E6" s="7" t="s">
        <v>26</v>
      </c>
      <c r="F6" s="8">
        <v>88.257410737220667</v>
      </c>
      <c r="G6" s="8">
        <f t="shared" si="0"/>
        <v>35.30296429488827</v>
      </c>
      <c r="H6" s="7">
        <v>92</v>
      </c>
      <c r="I6" s="8">
        <f t="shared" si="1"/>
        <v>55.199999999999996</v>
      </c>
      <c r="J6" s="8">
        <v>90.502964294888272</v>
      </c>
      <c r="K6" s="7">
        <v>3</v>
      </c>
    </row>
    <row r="7" spans="1:11" ht="30" customHeight="1">
      <c r="A7" s="7">
        <v>4</v>
      </c>
      <c r="B7" s="7" t="s">
        <v>21</v>
      </c>
      <c r="C7" s="10"/>
      <c r="D7" s="7" t="s">
        <v>27</v>
      </c>
      <c r="E7" s="7" t="s">
        <v>28</v>
      </c>
      <c r="F7" s="8">
        <v>90.008945925741344</v>
      </c>
      <c r="G7" s="8">
        <f t="shared" si="0"/>
        <v>36.003578370296538</v>
      </c>
      <c r="H7" s="7">
        <v>90</v>
      </c>
      <c r="I7" s="8">
        <f t="shared" si="1"/>
        <v>54</v>
      </c>
      <c r="J7" s="8">
        <v>90.003578370296538</v>
      </c>
      <c r="K7" s="7">
        <v>4</v>
      </c>
    </row>
    <row r="8" spans="1:11" ht="30" customHeight="1">
      <c r="A8" s="7">
        <v>5</v>
      </c>
      <c r="B8" s="7" t="s">
        <v>21</v>
      </c>
      <c r="C8" s="10"/>
      <c r="D8" s="7" t="s">
        <v>29</v>
      </c>
      <c r="E8" s="7" t="s">
        <v>30</v>
      </c>
      <c r="F8" s="8">
        <v>94.399626214801884</v>
      </c>
      <c r="G8" s="8">
        <f t="shared" si="0"/>
        <v>37.759850485920758</v>
      </c>
      <c r="H8" s="7">
        <v>87</v>
      </c>
      <c r="I8" s="8">
        <f t="shared" si="1"/>
        <v>52.199999999999996</v>
      </c>
      <c r="J8" s="8">
        <v>89.959850485920754</v>
      </c>
      <c r="K8" s="7">
        <v>5</v>
      </c>
    </row>
    <row r="9" spans="1:11" ht="30" customHeight="1">
      <c r="A9" s="7">
        <v>6</v>
      </c>
      <c r="B9" s="7" t="s">
        <v>21</v>
      </c>
      <c r="C9" s="10"/>
      <c r="D9" s="7" t="s">
        <v>31</v>
      </c>
      <c r="E9" s="7" t="s">
        <v>32</v>
      </c>
      <c r="F9" s="8">
        <v>84.34636762554851</v>
      </c>
      <c r="G9" s="8">
        <f t="shared" si="0"/>
        <v>33.738547050219402</v>
      </c>
      <c r="H9" s="7">
        <v>93</v>
      </c>
      <c r="I9" s="8">
        <f t="shared" si="1"/>
        <v>55.8</v>
      </c>
      <c r="J9" s="8">
        <v>89.538547050219393</v>
      </c>
      <c r="K9" s="7">
        <v>6</v>
      </c>
    </row>
    <row r="10" spans="1:11" ht="30" customHeight="1">
      <c r="A10" s="7">
        <v>7</v>
      </c>
      <c r="B10" s="7" t="s">
        <v>21</v>
      </c>
      <c r="C10" s="10"/>
      <c r="D10" s="7" t="s">
        <v>33</v>
      </c>
      <c r="E10" s="7" t="s">
        <v>34</v>
      </c>
      <c r="F10" s="8">
        <v>83.955875182837644</v>
      </c>
      <c r="G10" s="8">
        <f t="shared" si="0"/>
        <v>33.582350073135061</v>
      </c>
      <c r="H10" s="7">
        <v>92</v>
      </c>
      <c r="I10" s="8">
        <f t="shared" si="1"/>
        <v>55.199999999999996</v>
      </c>
      <c r="J10" s="8">
        <v>88.782350073135063</v>
      </c>
      <c r="K10" s="7">
        <v>7</v>
      </c>
    </row>
    <row r="11" spans="1:11" ht="30" customHeight="1">
      <c r="A11" s="7">
        <v>8</v>
      </c>
      <c r="B11" s="7" t="s">
        <v>21</v>
      </c>
      <c r="C11" s="10"/>
      <c r="D11" s="7" t="s">
        <v>35</v>
      </c>
      <c r="E11" s="7" t="s">
        <v>36</v>
      </c>
      <c r="F11" s="8">
        <v>88.87459542769075</v>
      </c>
      <c r="G11" s="8">
        <f t="shared" si="0"/>
        <v>35.549838171076303</v>
      </c>
      <c r="H11" s="7">
        <v>88</v>
      </c>
      <c r="I11" s="8">
        <f t="shared" si="1"/>
        <v>52.8</v>
      </c>
      <c r="J11" s="8">
        <v>88.3498381710763</v>
      </c>
      <c r="K11" s="7">
        <v>8</v>
      </c>
    </row>
    <row r="12" spans="1:11" ht="30" customHeight="1">
      <c r="A12" s="7">
        <v>9</v>
      </c>
      <c r="B12" s="7" t="s">
        <v>21</v>
      </c>
      <c r="C12" s="10"/>
      <c r="D12" s="7" t="s">
        <v>37</v>
      </c>
      <c r="E12" s="7" t="s">
        <v>38</v>
      </c>
      <c r="F12" s="8">
        <v>85.418689259905292</v>
      </c>
      <c r="G12" s="8">
        <f t="shared" si="0"/>
        <v>34.167475703962118</v>
      </c>
      <c r="H12" s="7">
        <v>90</v>
      </c>
      <c r="I12" s="8">
        <f t="shared" si="1"/>
        <v>54</v>
      </c>
      <c r="J12" s="8">
        <v>88.167475703962111</v>
      </c>
      <c r="K12" s="7">
        <v>9</v>
      </c>
    </row>
    <row r="13" spans="1:11" ht="30" customHeight="1">
      <c r="A13" s="7">
        <v>10</v>
      </c>
      <c r="B13" s="7" t="s">
        <v>21</v>
      </c>
      <c r="C13" s="10"/>
      <c r="D13" s="7" t="s">
        <v>39</v>
      </c>
      <c r="E13" s="7" t="s">
        <v>40</v>
      </c>
      <c r="F13" s="8">
        <v>91.137605959414344</v>
      </c>
      <c r="G13" s="8">
        <f t="shared" si="0"/>
        <v>36.455042383765736</v>
      </c>
      <c r="H13" s="7">
        <v>86</v>
      </c>
      <c r="I13" s="8">
        <f t="shared" si="1"/>
        <v>51.6</v>
      </c>
      <c r="J13" s="8">
        <v>88.055042383765738</v>
      </c>
      <c r="K13" s="7">
        <v>10</v>
      </c>
    </row>
    <row r="14" spans="1:11" ht="30" customHeight="1">
      <c r="A14" s="7">
        <v>11</v>
      </c>
      <c r="B14" s="7" t="s">
        <v>21</v>
      </c>
      <c r="C14" s="10"/>
      <c r="D14" s="7" t="s">
        <v>12</v>
      </c>
      <c r="E14" s="7" t="s">
        <v>41</v>
      </c>
      <c r="F14" s="8">
        <v>87.023041356280515</v>
      </c>
      <c r="G14" s="8">
        <f t="shared" si="0"/>
        <v>34.80921654251221</v>
      </c>
      <c r="H14" s="7">
        <v>88</v>
      </c>
      <c r="I14" s="8">
        <f t="shared" si="1"/>
        <v>52.8</v>
      </c>
      <c r="J14" s="8">
        <v>87.6092165425122</v>
      </c>
      <c r="K14" s="7">
        <v>11</v>
      </c>
    </row>
    <row r="15" spans="1:11" ht="30" customHeight="1">
      <c r="A15" s="7">
        <v>12</v>
      </c>
      <c r="B15" s="7" t="s">
        <v>21</v>
      </c>
      <c r="C15" s="10"/>
      <c r="D15" s="7" t="s">
        <v>16</v>
      </c>
      <c r="E15" s="7" t="s">
        <v>42</v>
      </c>
      <c r="F15" s="8">
        <v>84.965759054713601</v>
      </c>
      <c r="G15" s="8">
        <f t="shared" si="0"/>
        <v>33.98630362188544</v>
      </c>
      <c r="H15" s="7">
        <v>89</v>
      </c>
      <c r="I15" s="8">
        <f t="shared" si="1"/>
        <v>53.4</v>
      </c>
      <c r="J15" s="8">
        <v>87.386303621885446</v>
      </c>
      <c r="K15" s="7">
        <v>12</v>
      </c>
    </row>
    <row r="16" spans="1:11" ht="30" customHeight="1">
      <c r="A16" s="7">
        <v>13</v>
      </c>
      <c r="B16" s="7" t="s">
        <v>21</v>
      </c>
      <c r="C16" s="10"/>
      <c r="D16" s="7" t="s">
        <v>15</v>
      </c>
      <c r="E16" s="7" t="s">
        <v>43</v>
      </c>
      <c r="F16" s="8">
        <v>86.41657114378269</v>
      </c>
      <c r="G16" s="8">
        <f t="shared" si="0"/>
        <v>34.566628457513076</v>
      </c>
      <c r="H16" s="7">
        <v>88</v>
      </c>
      <c r="I16" s="8">
        <f t="shared" si="1"/>
        <v>52.8</v>
      </c>
      <c r="J16" s="8">
        <v>87.366628457513073</v>
      </c>
      <c r="K16" s="7">
        <v>13</v>
      </c>
    </row>
    <row r="17" spans="1:11" ht="30" customHeight="1">
      <c r="A17" s="7">
        <v>14</v>
      </c>
      <c r="B17" s="7" t="s">
        <v>21</v>
      </c>
      <c r="C17" s="10"/>
      <c r="D17" s="7" t="s">
        <v>44</v>
      </c>
      <c r="E17" s="7" t="s">
        <v>45</v>
      </c>
      <c r="F17" s="8">
        <v>84.620383752803377</v>
      </c>
      <c r="G17" s="8">
        <f t="shared" si="0"/>
        <v>33.848153501121352</v>
      </c>
      <c r="H17" s="7">
        <v>89</v>
      </c>
      <c r="I17" s="8">
        <f t="shared" si="1"/>
        <v>53.4</v>
      </c>
      <c r="J17" s="8">
        <v>87.248153501121351</v>
      </c>
      <c r="K17" s="7">
        <v>14</v>
      </c>
    </row>
    <row r="18" spans="1:11" ht="30" customHeight="1">
      <c r="A18" s="7">
        <v>15</v>
      </c>
      <c r="B18" s="7" t="s">
        <v>21</v>
      </c>
      <c r="C18" s="10"/>
      <c r="D18" s="7" t="s">
        <v>46</v>
      </c>
      <c r="E18" s="7" t="s">
        <v>47</v>
      </c>
      <c r="F18" s="8">
        <v>87.434497816593904</v>
      </c>
      <c r="G18" s="8">
        <f t="shared" si="0"/>
        <v>34.973799126637566</v>
      </c>
      <c r="H18" s="7">
        <v>87</v>
      </c>
      <c r="I18" s="8">
        <f t="shared" si="1"/>
        <v>52.199999999999996</v>
      </c>
      <c r="J18" s="8">
        <v>87.173799126637562</v>
      </c>
      <c r="K18" s="7">
        <v>15</v>
      </c>
    </row>
    <row r="19" spans="1:11" ht="30" customHeight="1">
      <c r="A19" s="7">
        <v>16</v>
      </c>
      <c r="B19" s="7" t="s">
        <v>21</v>
      </c>
      <c r="C19" s="10"/>
      <c r="D19" s="7" t="s">
        <v>48</v>
      </c>
      <c r="E19" s="7" t="s">
        <v>49</v>
      </c>
      <c r="F19" s="8">
        <v>84.142846134086838</v>
      </c>
      <c r="G19" s="8">
        <f t="shared" si="0"/>
        <v>33.657138453634737</v>
      </c>
      <c r="H19" s="7">
        <v>89</v>
      </c>
      <c r="I19" s="8">
        <f t="shared" si="1"/>
        <v>53.4</v>
      </c>
      <c r="J19" s="8">
        <v>87.057138453634735</v>
      </c>
      <c r="K19" s="7">
        <v>16</v>
      </c>
    </row>
    <row r="20" spans="1:11" ht="30" customHeight="1">
      <c r="A20" s="7">
        <v>17</v>
      </c>
      <c r="B20" s="7" t="s">
        <v>21</v>
      </c>
      <c r="C20" s="10"/>
      <c r="D20" s="7" t="s">
        <v>50</v>
      </c>
      <c r="E20" s="7" t="s">
        <v>51</v>
      </c>
      <c r="F20" s="8">
        <v>83.955875182837644</v>
      </c>
      <c r="G20" s="8">
        <f t="shared" si="0"/>
        <v>33.582350073135061</v>
      </c>
      <c r="H20" s="7">
        <v>89</v>
      </c>
      <c r="I20" s="8">
        <f t="shared" si="1"/>
        <v>53.4</v>
      </c>
      <c r="J20" s="8">
        <v>86.982350073135052</v>
      </c>
      <c r="K20" s="7">
        <v>17</v>
      </c>
    </row>
    <row r="21" spans="1:11" ht="30" customHeight="1">
      <c r="A21" s="7">
        <v>18</v>
      </c>
      <c r="B21" s="7" t="s">
        <v>21</v>
      </c>
      <c r="C21" s="10"/>
      <c r="D21" s="7" t="s">
        <v>52</v>
      </c>
      <c r="E21" s="7" t="s">
        <v>53</v>
      </c>
      <c r="F21" s="8">
        <v>84.420807376027895</v>
      </c>
      <c r="G21" s="8">
        <f t="shared" si="0"/>
        <v>33.768322950411161</v>
      </c>
      <c r="H21" s="7">
        <v>88</v>
      </c>
      <c r="I21" s="8">
        <f t="shared" si="1"/>
        <v>52.8</v>
      </c>
      <c r="J21" s="8">
        <v>86.568322950411158</v>
      </c>
      <c r="K21" s="7">
        <v>18</v>
      </c>
    </row>
    <row r="22" spans="1:11" ht="30" customHeight="1">
      <c r="A22" s="7">
        <v>19</v>
      </c>
      <c r="B22" s="7" t="s">
        <v>21</v>
      </c>
      <c r="C22" s="10"/>
      <c r="D22" s="7" t="s">
        <v>54</v>
      </c>
      <c r="E22" s="7" t="s">
        <v>55</v>
      </c>
      <c r="F22" s="8">
        <v>84.221230999252427</v>
      </c>
      <c r="G22" s="8">
        <f t="shared" si="0"/>
        <v>33.688492399700969</v>
      </c>
      <c r="H22" s="7">
        <v>88</v>
      </c>
      <c r="I22" s="8">
        <f t="shared" si="1"/>
        <v>52.8</v>
      </c>
      <c r="J22" s="8">
        <v>86.488492399700959</v>
      </c>
      <c r="K22" s="7">
        <v>19</v>
      </c>
    </row>
    <row r="23" spans="1:11" ht="30" customHeight="1">
      <c r="A23" s="7">
        <v>20</v>
      </c>
      <c r="B23" s="7" t="s">
        <v>21</v>
      </c>
      <c r="C23" s="10"/>
      <c r="D23" s="7" t="s">
        <v>56</v>
      </c>
      <c r="E23" s="7" t="s">
        <v>57</v>
      </c>
      <c r="F23" s="8">
        <v>85.171487284870295</v>
      </c>
      <c r="G23" s="8">
        <f t="shared" si="0"/>
        <v>34.068594913948118</v>
      </c>
      <c r="H23" s="7">
        <v>87</v>
      </c>
      <c r="I23" s="8">
        <f t="shared" si="1"/>
        <v>52.199999999999996</v>
      </c>
      <c r="J23" s="8">
        <v>86.268594913948107</v>
      </c>
      <c r="K23" s="7">
        <v>20</v>
      </c>
    </row>
    <row r="24" spans="1:11" ht="30" customHeight="1">
      <c r="A24" s="7">
        <v>21</v>
      </c>
      <c r="B24" s="7" t="s">
        <v>21</v>
      </c>
      <c r="C24" s="10"/>
      <c r="D24" s="7" t="s">
        <v>14</v>
      </c>
      <c r="E24" s="7" t="s">
        <v>58</v>
      </c>
      <c r="F24" s="8">
        <v>86.405856665810447</v>
      </c>
      <c r="G24" s="8">
        <f t="shared" si="0"/>
        <v>34.562342666324177</v>
      </c>
      <c r="H24" s="7">
        <v>86</v>
      </c>
      <c r="I24" s="8">
        <f t="shared" si="1"/>
        <v>51.6</v>
      </c>
      <c r="J24" s="8">
        <v>86.162342666324179</v>
      </c>
      <c r="K24" s="7">
        <v>21</v>
      </c>
    </row>
    <row r="25" spans="1:11" ht="30" customHeight="1">
      <c r="A25" s="7">
        <v>22</v>
      </c>
      <c r="B25" s="7" t="s">
        <v>21</v>
      </c>
      <c r="C25" s="10"/>
      <c r="D25" s="7" t="s">
        <v>13</v>
      </c>
      <c r="E25" s="7" t="s">
        <v>59</v>
      </c>
      <c r="F25" s="8">
        <v>83.858252072159928</v>
      </c>
      <c r="G25" s="8">
        <f t="shared" si="0"/>
        <v>33.54330082886397</v>
      </c>
      <c r="H25" s="7">
        <v>87</v>
      </c>
      <c r="I25" s="8">
        <f t="shared" si="1"/>
        <v>52.199999999999996</v>
      </c>
      <c r="J25" s="8">
        <v>85.743300828863966</v>
      </c>
      <c r="K25" s="7">
        <v>22</v>
      </c>
    </row>
    <row r="26" spans="1:11" ht="30" customHeight="1">
      <c r="A26" s="7">
        <v>23</v>
      </c>
      <c r="B26" s="7" t="s">
        <v>21</v>
      </c>
      <c r="C26" s="10"/>
      <c r="D26" s="7" t="s">
        <v>60</v>
      </c>
      <c r="E26" s="7" t="s">
        <v>61</v>
      </c>
      <c r="F26" s="8">
        <v>84.554302594400227</v>
      </c>
      <c r="G26" s="8">
        <f t="shared" si="0"/>
        <v>33.821721037760092</v>
      </c>
      <c r="H26" s="7">
        <v>86</v>
      </c>
      <c r="I26" s="8">
        <f t="shared" si="1"/>
        <v>51.6</v>
      </c>
      <c r="J26" s="8">
        <v>85.421721037760094</v>
      </c>
      <c r="K26" s="7">
        <v>23</v>
      </c>
    </row>
    <row r="27" spans="1:11" ht="30" customHeight="1">
      <c r="A27" s="7">
        <v>24</v>
      </c>
      <c r="B27" s="7" t="s">
        <v>21</v>
      </c>
      <c r="C27" s="10"/>
      <c r="D27" s="7" t="s">
        <v>62</v>
      </c>
      <c r="E27" s="7" t="s">
        <v>63</v>
      </c>
      <c r="F27" s="8">
        <v>87.015300274109137</v>
      </c>
      <c r="G27" s="8">
        <f t="shared" si="0"/>
        <v>34.806120109643658</v>
      </c>
      <c r="H27" s="7">
        <v>84</v>
      </c>
      <c r="I27" s="8">
        <f t="shared" si="1"/>
        <v>50.4</v>
      </c>
      <c r="J27" s="8">
        <v>85.206120109643649</v>
      </c>
      <c r="K27" s="7">
        <v>24</v>
      </c>
    </row>
    <row r="28" spans="1:11" ht="30" customHeight="1">
      <c r="A28" s="7">
        <v>25</v>
      </c>
      <c r="B28" s="7" t="s">
        <v>21</v>
      </c>
      <c r="C28" s="10"/>
      <c r="D28" s="7" t="s">
        <v>64</v>
      </c>
      <c r="E28" s="7" t="s">
        <v>65</v>
      </c>
      <c r="F28" s="8">
        <v>85.418689259905292</v>
      </c>
      <c r="G28" s="8">
        <f t="shared" si="0"/>
        <v>34.167475703962118</v>
      </c>
      <c r="H28" s="7">
        <v>85</v>
      </c>
      <c r="I28" s="8">
        <f t="shared" si="1"/>
        <v>51</v>
      </c>
      <c r="J28" s="8">
        <v>85.167475703962111</v>
      </c>
      <c r="K28" s="7">
        <v>25</v>
      </c>
    </row>
    <row r="29" spans="1:11" ht="30" customHeight="1">
      <c r="A29" s="7">
        <v>26</v>
      </c>
      <c r="B29" s="7" t="s">
        <v>21</v>
      </c>
      <c r="C29" s="10"/>
      <c r="D29" s="7" t="s">
        <v>66</v>
      </c>
      <c r="E29" s="7" t="s">
        <v>67</v>
      </c>
      <c r="F29" s="8">
        <v>86.817313126123835</v>
      </c>
      <c r="G29" s="8">
        <f t="shared" si="0"/>
        <v>34.726925250449533</v>
      </c>
      <c r="H29" s="7">
        <v>84</v>
      </c>
      <c r="I29" s="8">
        <f t="shared" si="1"/>
        <v>50.4</v>
      </c>
      <c r="J29" s="8">
        <v>85.126925250449531</v>
      </c>
      <c r="K29" s="7">
        <v>26</v>
      </c>
    </row>
    <row r="30" spans="1:11" ht="30" customHeight="1">
      <c r="A30" s="7">
        <v>27</v>
      </c>
      <c r="B30" s="7" t="s">
        <v>21</v>
      </c>
      <c r="C30" s="10"/>
      <c r="D30" s="7" t="s">
        <v>17</v>
      </c>
      <c r="E30" s="7" t="s">
        <v>68</v>
      </c>
      <c r="F30" s="8">
        <v>88.013182157986549</v>
      </c>
      <c r="G30" s="8">
        <f t="shared" si="0"/>
        <v>35.205272863194622</v>
      </c>
      <c r="H30" s="7">
        <v>83</v>
      </c>
      <c r="I30" s="8">
        <f t="shared" si="1"/>
        <v>49.8</v>
      </c>
      <c r="J30" s="8">
        <v>85.00527286319462</v>
      </c>
      <c r="K30" s="7">
        <v>27</v>
      </c>
    </row>
    <row r="31" spans="1:11" ht="30" customHeight="1">
      <c r="A31" s="7">
        <v>28</v>
      </c>
      <c r="B31" s="7" t="s">
        <v>21</v>
      </c>
      <c r="C31" s="10"/>
      <c r="D31" s="7" t="s">
        <v>69</v>
      </c>
      <c r="E31" s="7" t="s">
        <v>70</v>
      </c>
      <c r="F31" s="8">
        <v>84.932106289614822</v>
      </c>
      <c r="G31" s="8">
        <f t="shared" si="0"/>
        <v>33.972842515845933</v>
      </c>
      <c r="H31" s="7">
        <v>85</v>
      </c>
      <c r="I31" s="8">
        <f t="shared" si="1"/>
        <v>51</v>
      </c>
      <c r="J31" s="8">
        <v>84.97284251584594</v>
      </c>
      <c r="K31" s="7">
        <v>28</v>
      </c>
    </row>
    <row r="32" spans="1:11" ht="30" customHeight="1">
      <c r="A32" s="7">
        <v>29</v>
      </c>
      <c r="B32" s="7" t="s">
        <v>21</v>
      </c>
      <c r="C32" s="10"/>
      <c r="D32" s="7" t="s">
        <v>71</v>
      </c>
      <c r="E32" s="7" t="s">
        <v>72</v>
      </c>
      <c r="F32" s="8">
        <v>88.056045831301802</v>
      </c>
      <c r="G32" s="8">
        <f t="shared" si="0"/>
        <v>35.222418332520725</v>
      </c>
      <c r="H32" s="7">
        <v>82</v>
      </c>
      <c r="I32" s="8">
        <f t="shared" si="1"/>
        <v>49.199999999999996</v>
      </c>
      <c r="J32" s="8">
        <v>84.422418332520721</v>
      </c>
      <c r="K32" s="7">
        <v>29</v>
      </c>
    </row>
    <row r="33" spans="1:11" ht="30" customHeight="1">
      <c r="A33" s="7">
        <v>30</v>
      </c>
      <c r="B33" s="7" t="s">
        <v>21</v>
      </c>
      <c r="C33" s="10"/>
      <c r="D33" s="7" t="s">
        <v>73</v>
      </c>
      <c r="E33" s="7" t="s">
        <v>74</v>
      </c>
      <c r="F33" s="8">
        <v>86.815723897333655</v>
      </c>
      <c r="G33" s="8">
        <f t="shared" si="0"/>
        <v>34.726289558933466</v>
      </c>
      <c r="H33" s="7">
        <v>82</v>
      </c>
      <c r="I33" s="8">
        <f t="shared" si="1"/>
        <v>49.199999999999996</v>
      </c>
      <c r="J33" s="8">
        <v>83.926289558933462</v>
      </c>
      <c r="K33" s="7">
        <v>30</v>
      </c>
    </row>
    <row r="34" spans="1:11" ht="30" customHeight="1">
      <c r="A34" s="7">
        <v>31</v>
      </c>
      <c r="B34" s="7" t="s">
        <v>21</v>
      </c>
      <c r="C34" s="10"/>
      <c r="D34" s="7" t="s">
        <v>75</v>
      </c>
      <c r="E34" s="7" t="s">
        <v>76</v>
      </c>
      <c r="F34" s="8">
        <v>84.620383752803377</v>
      </c>
      <c r="G34" s="8">
        <f t="shared" si="0"/>
        <v>33.848153501121352</v>
      </c>
      <c r="H34" s="7">
        <v>83</v>
      </c>
      <c r="I34" s="8">
        <f t="shared" si="1"/>
        <v>49.8</v>
      </c>
      <c r="J34" s="8">
        <v>83.648153501121357</v>
      </c>
      <c r="K34" s="7">
        <v>31</v>
      </c>
    </row>
    <row r="35" spans="1:11" ht="30" customHeight="1">
      <c r="A35" s="7">
        <v>32</v>
      </c>
      <c r="B35" s="7" t="s">
        <v>21</v>
      </c>
      <c r="C35" s="10"/>
      <c r="D35" s="7" t="s">
        <v>77</v>
      </c>
      <c r="E35" s="7" t="s">
        <v>78</v>
      </c>
      <c r="F35" s="8">
        <v>84.348574364243532</v>
      </c>
      <c r="G35" s="8">
        <f t="shared" si="0"/>
        <v>33.739429745697414</v>
      </c>
      <c r="H35" s="7">
        <v>83</v>
      </c>
      <c r="I35" s="8">
        <f t="shared" si="1"/>
        <v>49.8</v>
      </c>
      <c r="J35" s="8">
        <v>83.539429745697419</v>
      </c>
      <c r="K35" s="7">
        <v>32</v>
      </c>
    </row>
    <row r="36" spans="1:11" ht="30" customHeight="1">
      <c r="A36" s="7">
        <v>33</v>
      </c>
      <c r="B36" s="7" t="s">
        <v>21</v>
      </c>
      <c r="C36" s="10"/>
      <c r="D36" s="7" t="s">
        <v>79</v>
      </c>
      <c r="E36" s="7" t="s">
        <v>80</v>
      </c>
      <c r="F36" s="8">
        <v>89.903236578474207</v>
      </c>
      <c r="G36" s="8">
        <f t="shared" si="0"/>
        <v>35.961294631389684</v>
      </c>
      <c r="H36" s="7">
        <v>79</v>
      </c>
      <c r="I36" s="8">
        <f t="shared" si="1"/>
        <v>47.4</v>
      </c>
      <c r="J36" s="8">
        <v>83.361294631389683</v>
      </c>
      <c r="K36" s="7">
        <v>33</v>
      </c>
    </row>
    <row r="37" spans="1:11" ht="30" customHeight="1">
      <c r="A37" s="7">
        <v>34</v>
      </c>
      <c r="B37" s="7" t="s">
        <v>21</v>
      </c>
      <c r="C37" s="10"/>
      <c r="D37" s="7" t="s">
        <v>81</v>
      </c>
      <c r="E37" s="7" t="s">
        <v>82</v>
      </c>
      <c r="F37" s="8">
        <v>86.216994767007222</v>
      </c>
      <c r="G37" s="8">
        <f t="shared" si="0"/>
        <v>34.486797906802892</v>
      </c>
      <c r="H37" s="7">
        <v>81</v>
      </c>
      <c r="I37" s="8">
        <f t="shared" si="1"/>
        <v>48.6</v>
      </c>
      <c r="J37" s="8">
        <v>83.0867979068029</v>
      </c>
      <c r="K37" s="7">
        <v>34</v>
      </c>
    </row>
    <row r="38" spans="1:11" ht="30" customHeight="1">
      <c r="A38" s="7">
        <v>35</v>
      </c>
      <c r="B38" s="7" t="s">
        <v>21</v>
      </c>
      <c r="C38" s="10"/>
      <c r="D38" s="7" t="s">
        <v>83</v>
      </c>
      <c r="E38" s="7" t="s">
        <v>84</v>
      </c>
      <c r="F38" s="8">
        <v>84.541613846903942</v>
      </c>
      <c r="G38" s="8">
        <f t="shared" si="0"/>
        <v>33.816645538761577</v>
      </c>
      <c r="H38" s="7">
        <v>82</v>
      </c>
      <c r="I38" s="8">
        <f t="shared" si="1"/>
        <v>49.199999999999996</v>
      </c>
      <c r="J38" s="8">
        <v>83.016645538761566</v>
      </c>
      <c r="K38" s="7">
        <v>35</v>
      </c>
    </row>
    <row r="39" spans="1:11" ht="30" customHeight="1">
      <c r="A39" s="7">
        <v>36</v>
      </c>
      <c r="B39" s="7" t="s">
        <v>21</v>
      </c>
      <c r="C39" s="10"/>
      <c r="D39" s="7" t="s">
        <v>85</v>
      </c>
      <c r="E39" s="7" t="s">
        <v>86</v>
      </c>
      <c r="F39" s="8">
        <v>84.34636762554851</v>
      </c>
      <c r="G39" s="8">
        <f t="shared" si="0"/>
        <v>33.738547050219402</v>
      </c>
      <c r="H39" s="7">
        <v>82</v>
      </c>
      <c r="I39" s="8">
        <f t="shared" si="1"/>
        <v>49.199999999999996</v>
      </c>
      <c r="J39" s="8">
        <v>82.938547050219398</v>
      </c>
      <c r="K39" s="7">
        <v>36</v>
      </c>
    </row>
    <row r="40" spans="1:11" ht="30" customHeight="1">
      <c r="A40" s="7">
        <v>37</v>
      </c>
      <c r="B40" s="7" t="s">
        <v>21</v>
      </c>
      <c r="C40" s="10"/>
      <c r="D40" s="7" t="s">
        <v>87</v>
      </c>
      <c r="E40" s="7" t="s">
        <v>88</v>
      </c>
      <c r="F40" s="8">
        <v>93.401744330924487</v>
      </c>
      <c r="G40" s="8">
        <f t="shared" si="0"/>
        <v>37.360697732369793</v>
      </c>
      <c r="H40" s="7">
        <v>75</v>
      </c>
      <c r="I40" s="8">
        <f t="shared" si="1"/>
        <v>45</v>
      </c>
      <c r="J40" s="8">
        <v>82.3606977323698</v>
      </c>
      <c r="K40" s="7">
        <v>37</v>
      </c>
    </row>
    <row r="41" spans="1:11" ht="30" customHeight="1">
      <c r="A41" s="7">
        <v>38</v>
      </c>
      <c r="B41" s="7" t="s">
        <v>21</v>
      </c>
      <c r="C41" s="10"/>
      <c r="D41" s="7" t="s">
        <v>89</v>
      </c>
      <c r="E41" s="7" t="s">
        <v>90</v>
      </c>
      <c r="F41" s="8">
        <v>84.420807376027895</v>
      </c>
      <c r="G41" s="8">
        <f t="shared" si="0"/>
        <v>33.768322950411161</v>
      </c>
      <c r="H41" s="7">
        <v>79</v>
      </c>
      <c r="I41" s="8">
        <f t="shared" si="1"/>
        <v>47.4</v>
      </c>
      <c r="J41" s="8">
        <v>81.168322950411152</v>
      </c>
      <c r="K41" s="7">
        <v>38</v>
      </c>
    </row>
    <row r="42" spans="1:11" ht="30" customHeight="1">
      <c r="A42" s="7">
        <v>39</v>
      </c>
      <c r="B42" s="7" t="s">
        <v>21</v>
      </c>
      <c r="C42" s="10"/>
      <c r="D42" s="7" t="s">
        <v>91</v>
      </c>
      <c r="E42" s="7" t="s">
        <v>92</v>
      </c>
      <c r="F42" s="8">
        <v>87.214876650884619</v>
      </c>
      <c r="G42" s="8">
        <f t="shared" si="0"/>
        <v>34.885950660353849</v>
      </c>
      <c r="H42" s="7">
        <v>77</v>
      </c>
      <c r="I42" s="8">
        <f t="shared" si="1"/>
        <v>46.199999999999996</v>
      </c>
      <c r="J42" s="8">
        <v>81.085950660353845</v>
      </c>
      <c r="K42" s="7">
        <v>39</v>
      </c>
    </row>
    <row r="43" spans="1:11" ht="30" customHeight="1">
      <c r="A43" s="7">
        <v>40</v>
      </c>
      <c r="B43" s="7" t="s">
        <v>21</v>
      </c>
      <c r="C43" s="10"/>
      <c r="D43" s="7" t="s">
        <v>93</v>
      </c>
      <c r="E43" s="7" t="s">
        <v>94</v>
      </c>
      <c r="F43" s="8">
        <v>84.142846134086838</v>
      </c>
      <c r="G43" s="8">
        <f t="shared" si="0"/>
        <v>33.657138453634737</v>
      </c>
      <c r="H43" s="7">
        <v>79</v>
      </c>
      <c r="I43" s="8">
        <f t="shared" si="1"/>
        <v>47.4</v>
      </c>
      <c r="J43" s="8">
        <v>81.057138453634735</v>
      </c>
      <c r="K43" s="7">
        <v>40</v>
      </c>
    </row>
    <row r="44" spans="1:11" ht="30" customHeight="1">
      <c r="A44" s="7">
        <v>41</v>
      </c>
      <c r="B44" s="7" t="s">
        <v>21</v>
      </c>
      <c r="C44" s="10"/>
      <c r="D44" s="7" t="s">
        <v>95</v>
      </c>
      <c r="E44" s="7" t="s">
        <v>96</v>
      </c>
      <c r="F44" s="8">
        <v>83.955875182837644</v>
      </c>
      <c r="G44" s="8">
        <f t="shared" si="0"/>
        <v>33.582350073135061</v>
      </c>
      <c r="H44" s="7">
        <v>79</v>
      </c>
      <c r="I44" s="8">
        <f t="shared" si="1"/>
        <v>47.4</v>
      </c>
      <c r="J44" s="8">
        <v>80.982350073135052</v>
      </c>
      <c r="K44" s="7">
        <v>41</v>
      </c>
    </row>
    <row r="45" spans="1:11" ht="30" customHeight="1">
      <c r="A45" s="7">
        <v>42</v>
      </c>
      <c r="B45" s="7" t="s">
        <v>21</v>
      </c>
      <c r="C45" s="10"/>
      <c r="D45" s="7" t="s">
        <v>97</v>
      </c>
      <c r="E45" s="7" t="s">
        <v>98</v>
      </c>
      <c r="F45" s="8">
        <v>91.006827809618741</v>
      </c>
      <c r="G45" s="8">
        <f t="shared" si="0"/>
        <v>36.402731123847495</v>
      </c>
      <c r="H45" s="7">
        <v>74</v>
      </c>
      <c r="I45" s="8">
        <f t="shared" si="1"/>
        <v>44.4</v>
      </c>
      <c r="J45" s="8">
        <v>80.802731123847494</v>
      </c>
      <c r="K45" s="7">
        <v>42</v>
      </c>
    </row>
    <row r="46" spans="1:11" ht="30" customHeight="1">
      <c r="A46" s="7">
        <v>43</v>
      </c>
      <c r="B46" s="7" t="s">
        <v>21</v>
      </c>
      <c r="C46" s="10"/>
      <c r="D46" s="7" t="s">
        <v>99</v>
      </c>
      <c r="E46" s="7" t="s">
        <v>100</v>
      </c>
      <c r="F46" s="8">
        <v>84.81996012957886</v>
      </c>
      <c r="G46" s="8">
        <f t="shared" si="0"/>
        <v>33.927984051831544</v>
      </c>
      <c r="H46" s="7">
        <v>78</v>
      </c>
      <c r="I46" s="8">
        <f t="shared" si="1"/>
        <v>46.8</v>
      </c>
      <c r="J46" s="8">
        <v>80.727984051831541</v>
      </c>
      <c r="K46" s="7">
        <v>43</v>
      </c>
    </row>
    <row r="47" spans="1:11" ht="30" customHeight="1">
      <c r="A47" s="7">
        <v>44</v>
      </c>
      <c r="B47" s="7" t="s">
        <v>21</v>
      </c>
      <c r="C47" s="10"/>
      <c r="D47" s="7" t="s">
        <v>101</v>
      </c>
      <c r="E47" s="7" t="s">
        <v>102</v>
      </c>
      <c r="F47" s="8">
        <v>88.463138967377361</v>
      </c>
      <c r="G47" s="8">
        <f t="shared" si="0"/>
        <v>35.385255586950947</v>
      </c>
      <c r="H47" s="7">
        <v>75</v>
      </c>
      <c r="I47" s="8">
        <f t="shared" si="1"/>
        <v>45</v>
      </c>
      <c r="J47" s="8">
        <v>80.385255586950947</v>
      </c>
      <c r="K47" s="7">
        <v>44</v>
      </c>
    </row>
    <row r="48" spans="1:11" ht="30" customHeight="1">
      <c r="A48" s="7">
        <v>45</v>
      </c>
      <c r="B48" s="7" t="s">
        <v>21</v>
      </c>
      <c r="C48" s="10"/>
      <c r="D48" s="7" t="s">
        <v>103</v>
      </c>
      <c r="E48" s="7" t="s">
        <v>104</v>
      </c>
      <c r="F48" s="8">
        <v>85.322598732325702</v>
      </c>
      <c r="G48" s="8">
        <f t="shared" si="0"/>
        <v>34.129039492930282</v>
      </c>
      <c r="H48" s="7">
        <v>77</v>
      </c>
      <c r="I48" s="8">
        <f t="shared" si="1"/>
        <v>46.199999999999996</v>
      </c>
      <c r="J48" s="8">
        <v>80.329039492930278</v>
      </c>
      <c r="K48" s="7">
        <v>45</v>
      </c>
    </row>
    <row r="49" spans="1:11" ht="30" customHeight="1">
      <c r="A49" s="7">
        <v>46</v>
      </c>
      <c r="B49" s="7" t="s">
        <v>21</v>
      </c>
      <c r="C49" s="10"/>
      <c r="D49" s="7" t="s">
        <v>105</v>
      </c>
      <c r="E49" s="7" t="s">
        <v>106</v>
      </c>
      <c r="F49" s="8">
        <v>83.937117903930144</v>
      </c>
      <c r="G49" s="8">
        <f t="shared" si="0"/>
        <v>33.574847161572059</v>
      </c>
      <c r="H49" s="7">
        <v>77</v>
      </c>
      <c r="I49" s="8">
        <f t="shared" si="1"/>
        <v>46.199999999999996</v>
      </c>
      <c r="J49" s="8">
        <v>79.774847161572055</v>
      </c>
      <c r="K49" s="7">
        <v>46</v>
      </c>
    </row>
    <row r="50" spans="1:11" ht="30" customHeight="1">
      <c r="A50" s="7">
        <v>47</v>
      </c>
      <c r="B50" s="7" t="s">
        <v>21</v>
      </c>
      <c r="C50" s="10"/>
      <c r="D50" s="7" t="s">
        <v>107</v>
      </c>
      <c r="E50" s="7" t="s">
        <v>108</v>
      </c>
      <c r="F50" s="8">
        <v>92.603438823822572</v>
      </c>
      <c r="G50" s="8">
        <f t="shared" si="0"/>
        <v>37.041375529529027</v>
      </c>
      <c r="H50" s="7">
        <v>71</v>
      </c>
      <c r="I50" s="8">
        <f t="shared" si="1"/>
        <v>42.6</v>
      </c>
      <c r="J50" s="8">
        <v>79.641375529529029</v>
      </c>
      <c r="K50" s="7">
        <v>47</v>
      </c>
    </row>
    <row r="51" spans="1:11" ht="30" customHeight="1">
      <c r="A51" s="7">
        <v>48</v>
      </c>
      <c r="B51" s="7" t="s">
        <v>21</v>
      </c>
      <c r="C51" s="10"/>
      <c r="D51" s="7" t="s">
        <v>109</v>
      </c>
      <c r="E51" s="7" t="s">
        <v>110</v>
      </c>
      <c r="F51" s="8">
        <v>85.713091175036567</v>
      </c>
      <c r="G51" s="8">
        <f t="shared" si="0"/>
        <v>34.285236470014631</v>
      </c>
      <c r="H51" s="7">
        <v>75</v>
      </c>
      <c r="I51" s="8">
        <f t="shared" si="1"/>
        <v>45</v>
      </c>
      <c r="J51" s="8">
        <v>79.285236470014638</v>
      </c>
      <c r="K51" s="7">
        <v>48</v>
      </c>
    </row>
    <row r="52" spans="1:11" ht="30" customHeight="1">
      <c r="A52" s="7">
        <v>49</v>
      </c>
      <c r="B52" s="7" t="s">
        <v>21</v>
      </c>
      <c r="C52" s="10"/>
      <c r="D52" s="7" t="s">
        <v>111</v>
      </c>
      <c r="E52" s="7" t="s">
        <v>112</v>
      </c>
      <c r="F52" s="8">
        <v>85.418689259905292</v>
      </c>
      <c r="G52" s="8">
        <f t="shared" si="0"/>
        <v>34.167475703962118</v>
      </c>
      <c r="H52" s="7">
        <v>75</v>
      </c>
      <c r="I52" s="8">
        <f t="shared" si="1"/>
        <v>45</v>
      </c>
      <c r="J52" s="8">
        <v>79.167475703962111</v>
      </c>
      <c r="K52" s="7">
        <v>49</v>
      </c>
    </row>
    <row r="53" spans="1:11" ht="30" customHeight="1">
      <c r="A53" s="7">
        <v>50</v>
      </c>
      <c r="B53" s="7" t="s">
        <v>21</v>
      </c>
      <c r="C53" s="10"/>
      <c r="D53" s="7" t="s">
        <v>113</v>
      </c>
      <c r="E53" s="7" t="s">
        <v>114</v>
      </c>
      <c r="F53" s="8">
        <v>90.408098679292294</v>
      </c>
      <c r="G53" s="8">
        <f t="shared" si="0"/>
        <v>36.163239471716921</v>
      </c>
      <c r="H53" s="7">
        <v>70</v>
      </c>
      <c r="I53" s="8">
        <f t="shared" si="1"/>
        <v>42</v>
      </c>
      <c r="J53" s="8">
        <v>78.163239471716921</v>
      </c>
      <c r="K53" s="7">
        <v>50</v>
      </c>
    </row>
    <row r="54" spans="1:11" ht="30" customHeight="1">
      <c r="A54" s="7">
        <v>51</v>
      </c>
      <c r="B54" s="7" t="s">
        <v>21</v>
      </c>
      <c r="C54" s="10"/>
      <c r="D54" s="7" t="s">
        <v>115</v>
      </c>
      <c r="E54" s="7" t="s">
        <v>116</v>
      </c>
      <c r="F54" s="8">
        <v>84.021654622476944</v>
      </c>
      <c r="G54" s="8">
        <f t="shared" si="0"/>
        <v>33.608661848990778</v>
      </c>
      <c r="H54" s="7">
        <v>74</v>
      </c>
      <c r="I54" s="8">
        <f t="shared" si="1"/>
        <v>44.4</v>
      </c>
      <c r="J54" s="8">
        <v>78.008661848990783</v>
      </c>
      <c r="K54" s="7">
        <v>51</v>
      </c>
    </row>
    <row r="55" spans="1:11" ht="30" customHeight="1">
      <c r="A55" s="7">
        <v>52</v>
      </c>
      <c r="B55" s="7" t="s">
        <v>21</v>
      </c>
      <c r="C55" s="10"/>
      <c r="D55" s="7" t="s">
        <v>117</v>
      </c>
      <c r="E55" s="7" t="s">
        <v>118</v>
      </c>
      <c r="F55" s="8">
        <v>86.103583617747447</v>
      </c>
      <c r="G55" s="8">
        <f t="shared" si="0"/>
        <v>34.44143344709898</v>
      </c>
      <c r="H55" s="7">
        <v>71</v>
      </c>
      <c r="I55" s="8">
        <f t="shared" si="1"/>
        <v>42.6</v>
      </c>
      <c r="J55" s="8">
        <v>77.041433447098981</v>
      </c>
      <c r="K55" s="7">
        <v>52</v>
      </c>
    </row>
    <row r="56" spans="1:11" ht="30" customHeight="1">
      <c r="A56" s="7">
        <v>53</v>
      </c>
      <c r="B56" s="7" t="s">
        <v>21</v>
      </c>
      <c r="C56" s="10"/>
      <c r="D56" s="7" t="s">
        <v>119</v>
      </c>
      <c r="E56" s="7" t="s">
        <v>120</v>
      </c>
      <c r="F56" s="8">
        <v>86.689322281813745</v>
      </c>
      <c r="G56" s="8">
        <f t="shared" si="0"/>
        <v>34.675728912725496</v>
      </c>
      <c r="H56" s="7">
        <v>69</v>
      </c>
      <c r="I56" s="8">
        <f t="shared" si="1"/>
        <v>41.4</v>
      </c>
      <c r="J56" s="8">
        <v>76.075728912725495</v>
      </c>
      <c r="K56" s="7">
        <v>53</v>
      </c>
    </row>
    <row r="57" spans="1:11" ht="30" customHeight="1">
      <c r="A57" s="7">
        <v>54</v>
      </c>
      <c r="B57" s="7" t="s">
        <v>21</v>
      </c>
      <c r="C57" s="10"/>
      <c r="D57" s="7" t="s">
        <v>121</v>
      </c>
      <c r="E57" s="7" t="s">
        <v>122</v>
      </c>
      <c r="F57" s="8">
        <v>84.760030824556921</v>
      </c>
      <c r="G57" s="8">
        <f t="shared" si="0"/>
        <v>33.90401232982277</v>
      </c>
      <c r="H57" s="7">
        <v>70</v>
      </c>
      <c r="I57" s="8">
        <f t="shared" si="1"/>
        <v>42</v>
      </c>
      <c r="J57" s="8">
        <v>75.904012329822763</v>
      </c>
      <c r="K57" s="7">
        <v>54</v>
      </c>
    </row>
    <row r="58" spans="1:11" ht="30" customHeight="1">
      <c r="A58" s="7">
        <v>55</v>
      </c>
      <c r="B58" s="7" t="s">
        <v>21</v>
      </c>
      <c r="C58" s="10"/>
      <c r="D58" s="7" t="s">
        <v>123</v>
      </c>
      <c r="E58" s="7" t="s">
        <v>124</v>
      </c>
      <c r="F58" s="8">
        <v>85.788671975340378</v>
      </c>
      <c r="G58" s="8">
        <f t="shared" si="0"/>
        <v>34.315468790136151</v>
      </c>
      <c r="H58" s="7">
        <v>68</v>
      </c>
      <c r="I58" s="8">
        <f t="shared" si="1"/>
        <v>40.799999999999997</v>
      </c>
      <c r="J58" s="8">
        <v>75.115468790136148</v>
      </c>
      <c r="K58" s="7">
        <v>55</v>
      </c>
    </row>
    <row r="59" spans="1:11" ht="30" customHeight="1">
      <c r="A59" s="7">
        <v>56</v>
      </c>
      <c r="B59" s="7" t="s">
        <v>21</v>
      </c>
      <c r="C59" s="10"/>
      <c r="D59" s="7" t="s">
        <v>125</v>
      </c>
      <c r="E59" s="7" t="s">
        <v>126</v>
      </c>
      <c r="F59" s="8">
        <v>87.845954276907293</v>
      </c>
      <c r="G59" s="8">
        <f t="shared" si="0"/>
        <v>35.138381710762921</v>
      </c>
      <c r="H59" s="7">
        <v>66</v>
      </c>
      <c r="I59" s="8">
        <f t="shared" si="1"/>
        <v>39.6</v>
      </c>
      <c r="J59" s="8">
        <v>74.738381710762923</v>
      </c>
      <c r="K59" s="7">
        <v>56</v>
      </c>
    </row>
    <row r="60" spans="1:11" ht="30" customHeight="1">
      <c r="A60" s="7">
        <v>57</v>
      </c>
      <c r="B60" s="7" t="s">
        <v>21</v>
      </c>
      <c r="C60" s="10"/>
      <c r="D60" s="7" t="s">
        <v>18</v>
      </c>
      <c r="E60" s="7" t="s">
        <v>127</v>
      </c>
      <c r="F60" s="8">
        <v>86.616147520558172</v>
      </c>
      <c r="G60" s="8">
        <f t="shared" si="0"/>
        <v>34.646459008223268</v>
      </c>
      <c r="H60" s="7">
        <v>66</v>
      </c>
      <c r="I60" s="8">
        <f t="shared" si="1"/>
        <v>39.6</v>
      </c>
      <c r="J60" s="8">
        <v>74.246459008223269</v>
      </c>
      <c r="K60" s="7">
        <v>57</v>
      </c>
    </row>
    <row r="61" spans="1:11" ht="30" customHeight="1">
      <c r="A61" s="7">
        <v>58</v>
      </c>
      <c r="B61" s="7" t="s">
        <v>21</v>
      </c>
      <c r="C61" s="10"/>
      <c r="D61" s="7" t="s">
        <v>128</v>
      </c>
      <c r="E61" s="7" t="s">
        <v>129</v>
      </c>
      <c r="F61" s="8">
        <v>84.554302594400227</v>
      </c>
      <c r="G61" s="8">
        <f t="shared" si="0"/>
        <v>33.821721037760092</v>
      </c>
      <c r="H61" s="7">
        <v>65</v>
      </c>
      <c r="I61" s="8">
        <f t="shared" si="1"/>
        <v>39</v>
      </c>
      <c r="J61" s="8">
        <v>72.821721037760085</v>
      </c>
      <c r="K61" s="7">
        <v>58</v>
      </c>
    </row>
    <row r="62" spans="1:11" ht="30" customHeight="1">
      <c r="A62" s="7">
        <v>59</v>
      </c>
      <c r="B62" s="7" t="s">
        <v>21</v>
      </c>
      <c r="C62" s="10"/>
      <c r="D62" s="7" t="s">
        <v>130</v>
      </c>
      <c r="E62" s="7" t="s">
        <v>131</v>
      </c>
      <c r="F62" s="8">
        <v>85.618265636680775</v>
      </c>
      <c r="G62" s="8">
        <f t="shared" si="0"/>
        <v>34.24730625467231</v>
      </c>
      <c r="H62" s="7">
        <v>64</v>
      </c>
      <c r="I62" s="8">
        <f t="shared" si="1"/>
        <v>38.4</v>
      </c>
      <c r="J62" s="8">
        <v>72.647306254672316</v>
      </c>
      <c r="K62" s="7">
        <v>59</v>
      </c>
    </row>
    <row r="63" spans="1:11" ht="30" customHeight="1">
      <c r="A63" s="7">
        <v>60</v>
      </c>
      <c r="B63" s="7" t="s">
        <v>21</v>
      </c>
      <c r="C63" s="11"/>
      <c r="D63" s="7" t="s">
        <v>132</v>
      </c>
      <c r="E63" s="7" t="s">
        <v>133</v>
      </c>
      <c r="F63" s="8">
        <v>87.214876650884619</v>
      </c>
      <c r="G63" s="8">
        <f t="shared" si="0"/>
        <v>34.885950660353849</v>
      </c>
      <c r="H63" s="7">
        <v>62</v>
      </c>
      <c r="I63" s="8">
        <f t="shared" si="1"/>
        <v>37.199999999999996</v>
      </c>
      <c r="J63" s="8">
        <v>72.085950660353845</v>
      </c>
      <c r="K63" s="7">
        <v>60</v>
      </c>
    </row>
    <row r="64" spans="1:11" ht="30" customHeight="1">
      <c r="A64" s="7">
        <v>61</v>
      </c>
      <c r="B64" s="7" t="s">
        <v>134</v>
      </c>
      <c r="C64" s="9">
        <v>2</v>
      </c>
      <c r="D64" s="7" t="s">
        <v>135</v>
      </c>
      <c r="E64" s="7" t="s">
        <v>136</v>
      </c>
      <c r="F64" s="7">
        <v>91</v>
      </c>
      <c r="G64" s="8">
        <f t="shared" si="0"/>
        <v>36.4</v>
      </c>
      <c r="H64" s="7">
        <v>85</v>
      </c>
      <c r="I64" s="8">
        <f t="shared" si="1"/>
        <v>51</v>
      </c>
      <c r="J64" s="8">
        <v>87.4</v>
      </c>
      <c r="K64" s="7">
        <v>1</v>
      </c>
    </row>
    <row r="65" spans="1:11" ht="30" customHeight="1">
      <c r="A65" s="7">
        <v>62</v>
      </c>
      <c r="B65" s="7" t="s">
        <v>134</v>
      </c>
      <c r="C65" s="10"/>
      <c r="D65" s="7" t="s">
        <v>137</v>
      </c>
      <c r="E65" s="7" t="s">
        <v>138</v>
      </c>
      <c r="F65" s="7">
        <v>83.8</v>
      </c>
      <c r="G65" s="8">
        <f t="shared" si="0"/>
        <v>33.520000000000003</v>
      </c>
      <c r="H65" s="7">
        <v>87</v>
      </c>
      <c r="I65" s="8">
        <f t="shared" si="1"/>
        <v>52.199999999999996</v>
      </c>
      <c r="J65" s="8">
        <v>85.72</v>
      </c>
      <c r="K65" s="7">
        <v>2</v>
      </c>
    </row>
    <row r="66" spans="1:11" ht="30" customHeight="1">
      <c r="A66" s="7">
        <v>63</v>
      </c>
      <c r="B66" s="7" t="s">
        <v>134</v>
      </c>
      <c r="C66" s="10"/>
      <c r="D66" s="7" t="s">
        <v>139</v>
      </c>
      <c r="E66" s="7" t="s">
        <v>140</v>
      </c>
      <c r="F66" s="7">
        <v>83.8</v>
      </c>
      <c r="G66" s="8">
        <f t="shared" si="0"/>
        <v>33.520000000000003</v>
      </c>
      <c r="H66" s="7">
        <v>84</v>
      </c>
      <c r="I66" s="8">
        <f t="shared" si="1"/>
        <v>50.4</v>
      </c>
      <c r="J66" s="8">
        <v>83.92</v>
      </c>
      <c r="K66" s="7">
        <v>3</v>
      </c>
    </row>
    <row r="67" spans="1:11" ht="30" customHeight="1">
      <c r="A67" s="7">
        <v>64</v>
      </c>
      <c r="B67" s="7" t="s">
        <v>134</v>
      </c>
      <c r="C67" s="10"/>
      <c r="D67" s="7" t="s">
        <v>141</v>
      </c>
      <c r="E67" s="7" t="s">
        <v>142</v>
      </c>
      <c r="F67" s="7">
        <v>86</v>
      </c>
      <c r="G67" s="8">
        <f t="shared" si="0"/>
        <v>34.4</v>
      </c>
      <c r="H67" s="7">
        <v>80</v>
      </c>
      <c r="I67" s="8">
        <f t="shared" si="1"/>
        <v>48</v>
      </c>
      <c r="J67" s="8">
        <v>82.4</v>
      </c>
      <c r="K67" s="7">
        <v>4</v>
      </c>
    </row>
    <row r="68" spans="1:11" ht="30" customHeight="1">
      <c r="A68" s="7">
        <v>65</v>
      </c>
      <c r="B68" s="7" t="s">
        <v>134</v>
      </c>
      <c r="C68" s="10"/>
      <c r="D68" s="7" t="s">
        <v>143</v>
      </c>
      <c r="E68" s="7" t="s">
        <v>144</v>
      </c>
      <c r="F68" s="7">
        <v>89</v>
      </c>
      <c r="G68" s="8">
        <f t="shared" si="0"/>
        <v>35.6</v>
      </c>
      <c r="H68" s="7">
        <v>76</v>
      </c>
      <c r="I68" s="8">
        <f t="shared" si="1"/>
        <v>45.6</v>
      </c>
      <c r="J68" s="8">
        <v>81.2</v>
      </c>
      <c r="K68" s="7">
        <v>5</v>
      </c>
    </row>
    <row r="69" spans="1:11" ht="30" customHeight="1">
      <c r="A69" s="7">
        <v>66</v>
      </c>
      <c r="B69" s="7" t="s">
        <v>134</v>
      </c>
      <c r="C69" s="11"/>
      <c r="D69" s="7" t="s">
        <v>145</v>
      </c>
      <c r="E69" s="7" t="s">
        <v>146</v>
      </c>
      <c r="F69" s="7">
        <v>86</v>
      </c>
      <c r="G69" s="8">
        <f t="shared" ref="G69" si="2">F69*0.4</f>
        <v>34.4</v>
      </c>
      <c r="H69" s="7">
        <v>75</v>
      </c>
      <c r="I69" s="8">
        <f t="shared" ref="I69" si="3">H69*0.6</f>
        <v>45</v>
      </c>
      <c r="J69" s="8">
        <v>79.400000000000006</v>
      </c>
      <c r="K69" s="7">
        <v>6</v>
      </c>
    </row>
  </sheetData>
  <sheetProtection password="ED65" sheet="1" objects="1" scenarios="1" selectLockedCells="1" selectUnlockedCells="1"/>
  <mergeCells count="12">
    <mergeCell ref="C64:C69"/>
    <mergeCell ref="C4:C63"/>
    <mergeCell ref="K2:K3"/>
    <mergeCell ref="A1:K1"/>
    <mergeCell ref="D2:D3"/>
    <mergeCell ref="E2:E3"/>
    <mergeCell ref="F2:G2"/>
    <mergeCell ref="H2:I2"/>
    <mergeCell ref="A2:A3"/>
    <mergeCell ref="B2:B3"/>
    <mergeCell ref="C2:C3"/>
    <mergeCell ref="J2:J3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2023-03-08T01:27:13Z</cp:lastPrinted>
  <dcterms:created xsi:type="dcterms:W3CDTF">2019-05-15T10:48:14Z</dcterms:created>
  <dcterms:modified xsi:type="dcterms:W3CDTF">2023-08-30T07:15:23Z</dcterms:modified>
</cp:coreProperties>
</file>